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6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<sst xmlns="http://schemas.openxmlformats.org/spreadsheetml/2006/main" count="964" uniqueCount="360">
  <si>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</si>
  <si>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</si>
  <si>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</si>
  <si>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</si>
  <si>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</si>
  <si>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</si>
  <si>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</si>
  <si>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</si>
  <si>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</si>
  <si>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</si>
  <si>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</si>
  <si>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</si>
  <si>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</si>
  <si>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</si>
  <si>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</si>
  <si>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</si>
  <si>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</si>
  <si>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</si>
  <si>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</si>
  <si>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</si>
  <si>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</si>
  <si>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</si>
  <si>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</si>
  <si>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</si>
  <si>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</si>
  <si>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</si>
  <si>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</si>
  <si>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</si>
  <si>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</si>
  <si>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</si>
  <si>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</si>
  <si>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</si>
  <si>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</si>
  <si>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</si>
  <si>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</si>
  <si>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</si>
  <si>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</si>
  <si>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</si>
  <si>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</si>
  <si>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</si>
  <si>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</si>
  <si>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</si>
  <si>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</si>
  <si>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</si>
  <si>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</si>
  <si>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</si>
  <si>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</si>
  <si>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</si>
  <si>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</si>
  <si>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</si>
  <si>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</si>
  <si>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</si>
  <si>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</si>
  <si>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</si>
  <si>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</si>
  <si>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</si>
  <si>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</si>
  <si>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</si>
  <si>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</si>
  <si>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</si>
  <si>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</si>
  <si>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</si>
  <si>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</si>
  <si>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</si>
  <si>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</si>
  <si>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</si>
  <si>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</si>
  <si>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</si>
  <si>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</si>
  <si>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</si>
  <si>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</si>
  <si>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</si>
  <si>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</si>
  <si>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</si>
  <si>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</si>
  <si>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</si>
  <si>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</si>
  <si>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</si>
  <si>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</si>
  <si>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</si>
  <si>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</si>
  <si>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</si>
  <si>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</si>
  <si>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</si>
  <si>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</si>
  <si>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</si>
  <si>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</si>
  <si>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</si>
  <si>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</si>
  <si>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</si>
  <si>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</si>
  <si>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</si>
  <si>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</si>
  <si>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</si>
  <si>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</si>
  <si>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</si>
  <si>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</si>
  <si>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</si>
  <si>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</si>
  <si>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</si>
  <si>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</si>
  <si>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</si>
  <si>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</si>
  <si>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</si>
  <si>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</si>
  <si>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</si>
  <si>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</si>
  <si>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</si>
  <si>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</si>
  <si>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</si>
  <si>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</si>
  <si>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</si>
  <si>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</si>
  <si>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</si>
  <si>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</si>
  <si>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</si>
  <si>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</si>
  <si>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</si>
  <si>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</si>
  <si>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</si>
  <si>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</si>
  <si>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</si>
  <si>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</si>
  <si>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</si>
  <si>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</si>
  <si>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</si>
  <si>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</si>
  <si>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</si>
  <si>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</si>
  <si>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</si>
  <si>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</si>
  <si>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</si>
  <si>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</si>
  <si>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</si>
  <si>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</si>
  <si>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</si>
  <si>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</si>
  <si>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</si>
  <si>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</si>
  <si>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</si>
  <si>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</si>
  <si>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</si>
  <si>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</si>
  <si>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</si>
  <si>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</si>
  <si>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</si>
  <si>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</si>
  <si>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เทศบาลเมืองร้อยเอ็ด</t>
  </si>
  <si>
    <t>เมือง</t>
  </si>
  <si>
    <t>ซื้ออาหารเสริมนม 1/65 รวม 22 วัน</t>
  </si>
  <si>
    <t>พ.ร.บ. งบประมาณรายจ่าย</t>
  </si>
  <si>
    <t>สิ้นสุดสัญญา</t>
  </si>
  <si>
    <t>อสค.</t>
  </si>
  <si>
    <t xml:space="preserve"> 18 ต.ค.65</t>
  </si>
  <si>
    <t xml:space="preserve"> 31 ต.ค.65</t>
  </si>
  <si>
    <t>จ้างเหมาออกแบบพิมพ์ป้ายพร้อมติดตั้ง</t>
  </si>
  <si>
    <t>บริษัท พาวเวอร์กราฟฟิก แอดเวอร์ไทยซิ่ง</t>
  </si>
  <si>
    <t xml:space="preserve"> 26 ต.ค.65</t>
  </si>
  <si>
    <t xml:space="preserve"> 8 พ.ย.65</t>
  </si>
  <si>
    <t>จ้างเหมาทำอาหารและเครื่องดื่ม</t>
  </si>
  <si>
    <t>น.ส.ประภาพร  ไชยประเสริฐ</t>
  </si>
  <si>
    <t>ซื้อวัสดุไฟฟ้าและวิทยุ</t>
  </si>
  <si>
    <t>หจก.ผดุงธรรมการไฟฟ้า</t>
  </si>
  <si>
    <t xml:space="preserve"> 3 พ.ย.65</t>
  </si>
  <si>
    <t>ซื้ออาหารเสริมนม 2/65 รวม 100 วัน</t>
  </si>
  <si>
    <t xml:space="preserve"> 1 พ.ย.65</t>
  </si>
  <si>
    <t xml:space="preserve"> 27 มี.ค.66</t>
  </si>
  <si>
    <t>จ้างเหมารายการแสดงดนตรี7-8พย.65</t>
  </si>
  <si>
    <t>น.ส.ปรัชญา นนทภา</t>
  </si>
  <si>
    <t xml:space="preserve"> 2 พ.ย.65</t>
  </si>
  <si>
    <t>จ้างจัดหาเครื่องเสียงและระบบแสงสี</t>
  </si>
  <si>
    <t>ร้าน บี.เอส.แอล ซีสเต็ม</t>
  </si>
  <si>
    <t>จ้างดำเนินการฝ่ายพิธีการ คก.สมมาน้ำฯ</t>
  </si>
  <si>
    <t>ร้านพรีเมี่ยมฟาวเวอร์</t>
  </si>
  <si>
    <t>จ้างเหมาดำเนินการพิธีรัย-ส่งพระประทีปฯ</t>
  </si>
  <si>
    <t>น.ส.ภิญญา สร้อยเสนา</t>
  </si>
  <si>
    <t>จ้างเหมาจัดนิทรรศการประชาสัมพันธ์ฯ</t>
  </si>
  <si>
    <t>จ้างซ่อมเปลี่ยนสายพาน 2 รายการ</t>
  </si>
  <si>
    <t>หจก.เอสพีพีอุตสาหกรรม</t>
  </si>
  <si>
    <t xml:space="preserve"> 9 พ.ย.65</t>
  </si>
  <si>
    <t xml:space="preserve"> 19 พ.ย.65</t>
  </si>
  <si>
    <t>ซื้อครุภัณฑ์คอมพิวเตอร์ 5 รายการ</t>
  </si>
  <si>
    <t>บริษัท กรุงทองคอมพิวเตอร์ จำกัด</t>
  </si>
  <si>
    <t>จ้างติดตั้งระบบความปลอดภัยศูนย์ผู้สูงอายุฯ</t>
  </si>
  <si>
    <t>เงินรางวัลฯ 65</t>
  </si>
  <si>
    <t>หจก.แชมป์ไอที</t>
  </si>
  <si>
    <t xml:space="preserve"> 18 พ.ย.65</t>
  </si>
  <si>
    <t xml:space="preserve"> 18 ธ.ค.65</t>
  </si>
  <si>
    <t>ซื้อวัสดุคอมพิวเตอร์ 33 รายการ</t>
  </si>
  <si>
    <t>บริษัท ทรัพย์กวีโอเอเซ็นเตอร์ จำกัด</t>
  </si>
  <si>
    <t xml:space="preserve"> 20 ธ.ค.65</t>
  </si>
  <si>
    <t>จ้างติดตั้งระบบเครื่องเสียงห้องประชุมผู้สูงอายุฯ</t>
  </si>
  <si>
    <t xml:space="preserve"> 21 พ.ย.65</t>
  </si>
  <si>
    <t>จ้างติดตั้งระบบกล้องโทรทัศน์วงจรปิดคุ้มศรีสุวรรณ</t>
  </si>
  <si>
    <t xml:space="preserve"> 26 พ.ย.65</t>
  </si>
  <si>
    <t>จ้างปรับปรุงห้องประชุมปัทมานนท์ ขั้น 2</t>
  </si>
  <si>
    <t xml:space="preserve"> 30 พ.ย.65</t>
  </si>
  <si>
    <t xml:space="preserve"> 31 ม.ค.66</t>
  </si>
  <si>
    <t>ซื้อครุภัณฑ์ไฟฟ้า 12 รายการ</t>
  </si>
  <si>
    <t>ร้านทีเคโซลูชั่น</t>
  </si>
  <si>
    <t xml:space="preserve"> 9 ธ.ค.65</t>
  </si>
  <si>
    <t xml:space="preserve"> 10 ม.ค.66</t>
  </si>
  <si>
    <t xml:space="preserve">เช่ารถแบคโฮตีนตะขาบ 1 คัน </t>
  </si>
  <si>
    <t>อู่สหชัยเครน</t>
  </si>
  <si>
    <t xml:space="preserve"> 11 ม.ค.66</t>
  </si>
  <si>
    <t xml:space="preserve"> 11 ก.พ.66</t>
  </si>
  <si>
    <t>ซื้อวัสดุไฟฟ้า 11 รายการ</t>
  </si>
  <si>
    <t>หจก.เอ็งกิมเชียงการไฟฟ้า</t>
  </si>
  <si>
    <t xml:space="preserve"> 13 ม.ค.66</t>
  </si>
  <si>
    <t xml:space="preserve"> 20 ม.ค.66</t>
  </si>
  <si>
    <t xml:space="preserve">ซื้อถังคอนเทนเนอร์ทำด้วยเหล็ก 4 ลบ.ม. 3 ถัง </t>
  </si>
  <si>
    <t>อื่นๆ</t>
  </si>
  <si>
    <t>บริษัท เอ็มดีทรัค จำกัด</t>
  </si>
  <si>
    <t xml:space="preserve"> 30 ม.ค.66</t>
  </si>
  <si>
    <t xml:space="preserve"> 31 มี.ค.66</t>
  </si>
  <si>
    <t>ซื้อวัสดุคอมพิวเตอร์ 8 รายการ</t>
  </si>
  <si>
    <t xml:space="preserve"> 1 ก.พ.66</t>
  </si>
  <si>
    <t xml:space="preserve"> 8 ก.พ.66</t>
  </si>
  <si>
    <t>ซ่อมรถแบคโคร โรงจัดการขยะ</t>
  </si>
  <si>
    <t>บริษัท ฮิตาชิ จำกัด</t>
  </si>
  <si>
    <t xml:space="preserve"> 3 ก.พ.66</t>
  </si>
  <si>
    <t xml:space="preserve"> 4 มี.ค.66</t>
  </si>
  <si>
    <t xml:space="preserve">ซื้อวัสดุก่อสร้าง 6 รายการ </t>
  </si>
  <si>
    <t xml:space="preserve"> 9 ก.พ.66</t>
  </si>
  <si>
    <t xml:space="preserve"> 11 มี.ค.66</t>
  </si>
  <si>
    <t>ซื้อวัสดุก่อสร้างสีน้ำ 6 รายการ</t>
  </si>
  <si>
    <t>บริษัท สยามโกบอลเฮ้าส์ จำกัด(มหาชน)</t>
  </si>
  <si>
    <t xml:space="preserve"> 15 ก.พ.66</t>
  </si>
  <si>
    <t>ซื้อรถตักหน้าขุดหลัง ขับเคลื่อน2ล้อ ยี่ห้อ CAT</t>
  </si>
  <si>
    <t>อุดหนุนเฉพาะกิจ 66</t>
  </si>
  <si>
    <t>วิธีประกวดราคา</t>
  </si>
  <si>
    <t>บริษัท แจส มอเตอร์เวิร์คส์</t>
  </si>
  <si>
    <t xml:space="preserve"> 16 ก.พ.66</t>
  </si>
  <si>
    <t xml:space="preserve"> 17 พ.ค.66</t>
  </si>
  <si>
    <t>ปรับปรุงบึงพลาญชัยด้านป้องกันน้ำท่วมฯ</t>
  </si>
  <si>
    <t>หจก.อัมพลก่อสร้าง 2006</t>
  </si>
  <si>
    <t xml:space="preserve"> 17 ก.พ.66</t>
  </si>
  <si>
    <t xml:space="preserve"> 17 ก.ค.66</t>
  </si>
  <si>
    <t xml:space="preserve"> 19 มี.ค.66</t>
  </si>
  <si>
    <t>จ้างก่อสร้างระบบกำจัดสิ่งปฏิกูลฯ</t>
  </si>
  <si>
    <t>หจก.ส.ทรัพย์เมืองทองร้อยเอ็ด</t>
  </si>
  <si>
    <t xml:space="preserve"> 28 ก.พ.66</t>
  </si>
  <si>
    <t xml:space="preserve"> 28 มิ.ย.66</t>
  </si>
  <si>
    <t>จ้างก่อสร้างศูนย์อำนวยการและบริการนักท่องเที่ยว</t>
  </si>
  <si>
    <t>บริหารสัญญา</t>
  </si>
  <si>
    <t>หจก.โชคศิวกรการโยธา</t>
  </si>
  <si>
    <t xml:space="preserve"> 10 มี.ค.66</t>
  </si>
  <si>
    <t xml:space="preserve"> 3 ม.ค.67</t>
  </si>
  <si>
    <t>ซื้อรถฟาร์มแทร็คเตอร์ ขับเคลื่อน 2 ล้อ 1 คัน</t>
  </si>
  <si>
    <t>หจก.เป็งจิวการเกษตร</t>
  </si>
  <si>
    <t xml:space="preserve"> 8 มิ.ย.66</t>
  </si>
  <si>
    <t>ซื้ออาหารเสริมนม ปิดภาคเรียน 2/2565</t>
  </si>
  <si>
    <t>ติดตั้งระบบแสดงผลภาพสำหรับห้องประชุมสระสิม</t>
  </si>
  <si>
    <t>บริษัท บอร์ดเวลล์ โซลูชั่น</t>
  </si>
  <si>
    <t xml:space="preserve"> 14 มี.ค.66</t>
  </si>
  <si>
    <t xml:space="preserve"> 12 มิ.ย.66</t>
  </si>
  <si>
    <t>ก่อสร้างอาคารศูนย์ปฏิบัติการงานป้องกันฯ</t>
  </si>
  <si>
    <t>หจก.ดินสอแสงก่อสร้าง</t>
  </si>
  <si>
    <t xml:space="preserve"> 29 มี.ค.66</t>
  </si>
  <si>
    <t xml:space="preserve"> 23 มี.ค.67</t>
  </si>
  <si>
    <t>จ้างเหมาประดับตกแต่งสถานที่จัดงานสงกรานต์</t>
  </si>
  <si>
    <t>ร้านดอกไม้ใบตอง</t>
  </si>
  <si>
    <t xml:space="preserve"> 7 เม.ย.66</t>
  </si>
  <si>
    <t xml:space="preserve"> 13 เม.ย.66</t>
  </si>
  <si>
    <t>ซื้อโทรศัพท์แบบ IP Phone 15 เครื่อง</t>
  </si>
  <si>
    <t>บริษัท โทรคมนาคม จำกัด(มหาชน)</t>
  </si>
  <si>
    <t xml:space="preserve"> 25 เม.ย.66</t>
  </si>
  <si>
    <t xml:space="preserve"> 26 มิ.ย.66</t>
  </si>
  <si>
    <t>ซื้อวัสดุยานพาหนะ(ยางรถดับเพลิง)</t>
  </si>
  <si>
    <t>อู่พีเอ็นออโต้</t>
  </si>
  <si>
    <t xml:space="preserve"> 5 พ.ค.66</t>
  </si>
  <si>
    <t>จ้างซ่อมบำรุงรถยนต์ดับเพลิง เบอร์ 11</t>
  </si>
  <si>
    <t>ซื้อวัสดุโครงการป้องกันไข้เลือดออก 2 รายการ</t>
  </si>
  <si>
    <t>บริษัท พีทีเทค ซัพพลาย แอนด์เซอร์วิส</t>
  </si>
  <si>
    <t xml:space="preserve"> 8 พ.ค.66</t>
  </si>
  <si>
    <t xml:space="preserve"> 7 มิ.ย.66</t>
  </si>
  <si>
    <t>ซื้ออาหารเสริมนม ภาคเรียน 1/66 89 วัน</t>
  </si>
  <si>
    <t xml:space="preserve"> 30 พ.ค.66</t>
  </si>
  <si>
    <t xml:space="preserve"> 10 ต.ค.66</t>
  </si>
  <si>
    <t>ซื้อวัสดุก่อสร้าง 11 รายการ</t>
  </si>
  <si>
    <t>หจก.เจริญทรัพย์ร้อยเอ็ดก่อสร้าง</t>
  </si>
  <si>
    <t xml:space="preserve"> 16 มิ.ย.66</t>
  </si>
  <si>
    <t>เช่ารถแบ็คโฮตีนตะขาบ 1 คัน</t>
  </si>
  <si>
    <t xml:space="preserve"> 23 มิ.ย.66</t>
  </si>
  <si>
    <t>ซื้อวัสดุ30 รายการ ย้ายเสาไฟไฮแมส</t>
  </si>
  <si>
    <t xml:space="preserve"> 23 ก.ค.66</t>
  </si>
  <si>
    <t>จัดหาครุภัณฑ์ในการกำจัดขยะฯ 3 รายการ(งบ สผ.)</t>
  </si>
  <si>
    <t>บริษัท วินเนอร์ ซัพพลาย แอนด์ เอ็นจิเนียริ่ง</t>
  </si>
  <si>
    <t xml:space="preserve"> 30 มิ.ย.66</t>
  </si>
  <si>
    <t xml:space="preserve"> 28 ก.ย.66</t>
  </si>
  <si>
    <t>จ้างดำเนินงานโครงการแข่งขันวอลเลย์บอลชายหาด</t>
  </si>
  <si>
    <t>ร้านกราฟฟิกเฮาส์</t>
  </si>
  <si>
    <t xml:space="preserve"> 12 ก.ค.66</t>
  </si>
  <si>
    <t>ติดตั้งไฟฟ้าแสงสว่างบริเวณแหล่งท่องเที่ยวรอบหอโหวด</t>
  </si>
  <si>
    <t xml:space="preserve"> 26 ก.ค.66</t>
  </si>
  <si>
    <t xml:space="preserve"> 24 ต.ค.66</t>
  </si>
  <si>
    <t>จ้างจัดสถานที่ คก.สืบสานตำนานเทียน</t>
  </si>
  <si>
    <t>นายเชิดธวัช ม่วงคลา</t>
  </si>
  <si>
    <t xml:space="preserve"> 1 ต.ค.66</t>
  </si>
  <si>
    <t xml:space="preserve">ซื้อวัสดุก่อสร้าง 3 รายการ </t>
  </si>
  <si>
    <t>บริษัท เอส 77 จำกัด</t>
  </si>
  <si>
    <t xml:space="preserve"> 5 ส.ค.66</t>
  </si>
  <si>
    <t xml:space="preserve"> 10 ส.ค.66</t>
  </si>
  <si>
    <t xml:space="preserve">จ้างทำครุภัณฑ์ม้านั่ง กระรอกแบบปูนและไฟเบอร์ 5 ชุด </t>
  </si>
  <si>
    <t>บริษัท ไร้ท์แมน จำกัด</t>
  </si>
  <si>
    <t xml:space="preserve"> 11 ส.ค.66</t>
  </si>
  <si>
    <t xml:space="preserve"> 15 ต.ค.66</t>
  </si>
  <si>
    <t>จ้างปรับปรุงตกแต่หอโหวด 6 ชุด</t>
  </si>
  <si>
    <t xml:space="preserve"> 15 ส.ค.66</t>
  </si>
  <si>
    <t>จ้างทำป้ายข้อมูลภายในหอโหวด 5 ชุด</t>
  </si>
  <si>
    <t xml:space="preserve"> 17 ส.ค.66</t>
  </si>
  <si>
    <t>ซื้อวัสดุก่อสร้าง 22 รายการ</t>
  </si>
  <si>
    <t>หจก.จักรพงษ์ก่อสร้าง</t>
  </si>
  <si>
    <t xml:space="preserve"> 18 ส.ค.66</t>
  </si>
  <si>
    <t xml:space="preserve"> 28 ส.ค.66</t>
  </si>
  <si>
    <t xml:space="preserve">ซื้อวัสดุก่อสร้าง 11 รายการ </t>
  </si>
  <si>
    <t xml:space="preserve"> 22 ส.ค.66</t>
  </si>
  <si>
    <t xml:space="preserve"> 29 ส.ค.66</t>
  </si>
  <si>
    <t xml:space="preserve">ซื้อวัสดุก่อสร้าง 5 รายการ </t>
  </si>
  <si>
    <t xml:space="preserve">ซื้อถังคอนเทนเนอร์ทำด้วยเหล็ก 4 ลบ.ม. 1 ถัง </t>
  </si>
  <si>
    <t xml:space="preserve"> 29 ต.ค.66</t>
  </si>
  <si>
    <t>ซ่อมรถยนต์ทะบียน 40-0342</t>
  </si>
  <si>
    <t>อู่ช่างฟิต</t>
  </si>
  <si>
    <t xml:space="preserve"> 31 ส.ค.66</t>
  </si>
  <si>
    <t xml:space="preserve"> 10 ก.ย.66</t>
  </si>
  <si>
    <t xml:space="preserve">ซื้อวัสดุไฟฟ้าและวิทยุ 20 รายการ </t>
  </si>
  <si>
    <t xml:space="preserve">ซื้อวัสดุก่อสร้าง 7 รายการ </t>
  </si>
  <si>
    <t xml:space="preserve"> 4 ก.ย.66</t>
  </si>
  <si>
    <t>ซื้อวัสดุกีฬา 21 รายการ</t>
  </si>
  <si>
    <t>หจก.สุริชัย 101</t>
  </si>
  <si>
    <t xml:space="preserve"> 7 ก.ย.66</t>
  </si>
  <si>
    <t xml:space="preserve"> 7 ต.ค.66</t>
  </si>
  <si>
    <t xml:space="preserve"> 17 ก.ย.66</t>
  </si>
  <si>
    <t>จ้างต่อเติมอาคารตลาดสระทอง หลังที่ 3</t>
  </si>
  <si>
    <t xml:space="preserve"> 8 ก.ย.66</t>
  </si>
  <si>
    <t xml:space="preserve"> 7 ธ.ค.66</t>
  </si>
  <si>
    <t>ซื้ออาหารเสริมนม UHT เปิดเทอม 1/6  20 วัน</t>
  </si>
  <si>
    <t xml:space="preserve"> 24 ก.ย.66</t>
  </si>
  <si>
    <t>จ้างติดตั้งระบบเครื่องเสียงห้องประชุมสระสิม</t>
  </si>
  <si>
    <t>ร้านบีเอสแอล ซีสเต็ม</t>
  </si>
  <si>
    <t xml:space="preserve"> 11 ก.ย.66</t>
  </si>
  <si>
    <t xml:space="preserve"> 11 ต.ค.66</t>
  </si>
  <si>
    <t xml:space="preserve">จ้างทำครุภัณฑ์โมเดลกระรอกตกแต่งหอโหวด 1 ตัว </t>
  </si>
  <si>
    <t xml:space="preserve"> 13 ก.ย.66</t>
  </si>
  <si>
    <t xml:space="preserve"> 13 ต.ค.66</t>
  </si>
  <si>
    <t>ซื้อครุภัณฑ์กล้องวงจรปิดภายในเขตเทศบาล ระยะ4</t>
  </si>
  <si>
    <t xml:space="preserve"> 14 ก.ย.66</t>
  </si>
  <si>
    <t xml:space="preserve"> 30 ก.ย.66</t>
  </si>
  <si>
    <t>จ้างซ่อมแซมอาคารศูนย์บริการร่วมแบบเบ็ดเสร็จ</t>
  </si>
  <si>
    <t>ร้านณรงค์การค้า</t>
  </si>
  <si>
    <t xml:space="preserve"> 19 ก.ย.66</t>
  </si>
  <si>
    <t xml:space="preserve"> 19 ต.ค.66</t>
  </si>
  <si>
    <t>ซื้อเครื่องผลิตคลอรีนแบบอัตโนมัติ 1 ชุด(สระว่ายน้ำ)</t>
  </si>
  <si>
    <t xml:space="preserve"> บริษัท พีเจพูล จำกัด</t>
  </si>
  <si>
    <t xml:space="preserve"> 20 พ.ย.66</t>
  </si>
  <si>
    <t>ซื้อวัสดุไฟฟ้าโครงการชาวร้อยเอ็ดร่วมใจเคเบิ้ลใต้ดินฯ</t>
  </si>
  <si>
    <t>บริษัท สยามพลัส อินเตอร์เซอวิสแอนซัพพลาย จำกัด</t>
  </si>
  <si>
    <t xml:space="preserve"> 20 ก.ย.66</t>
  </si>
  <si>
    <t xml:space="preserve"> 6 พ.ย.66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</si>
  <si>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[เทศบาลเมืองร้อยเอ็ด]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</si>
</sst>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191" fontId="42" fillId="0" borderId="10" xfId="36" applyNumberFormat="1" applyFont="1" applyBorder="1" applyAlignment="1">
      <alignment/>
    </xf>
    <xf numFmtId="191" fontId="45" fillId="0" borderId="10" xfId="36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42" fillId="0" borderId="11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0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92011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การจัดหาวิธีประกวดราคาอิเล็กทรอนิกส์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มีเอกสารหนังสือสั่งการที่ออกมาใหม่จำนวนมาก ทำให้การดำเนินการแต่ละขั้นตอนล่าช้าและไม่เป็นไปตามแผนการจัดหาพัสดุ                                                                                              2. คณะกรรมการจัดซื้อจัดจ้างขาดความรู้ความเข้าใจเกี่ยวกับระเบียบพัสดุทำให้การปฏิบัติงานของคณะกรรมการแต่ละคณะเกิดความล่าช้า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12</xdr:col>
      <xdr:colOff>0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543550"/>
          <a:ext cx="91916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จัดอบรมและจัดทำคู่มือแนวทางการปฏิบัติงานให้ข้าราชการและลูกจ้างในสังกัด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มีความรู้ ความเข้าใจ เกี่ยวกับหนังสือสั่งการที่แจ้งเวียนออกมาใหม่ให้ทราบทุกครั่งและเป็นปัจจุบัน เพื่อการปฏิบัติเป็นแนวทางเดียวกัน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0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1" width="9.00390625" style="1" customWidth="1"/>
    <col min="12" max="12" width="8.7109375" style="1" customWidth="1"/>
    <col min="13" max="15" width="9.00390625" style="1" hidden="1" customWidth="1"/>
    <col min="16" max="16384" width="9.00390625" style="1" customWidth="1"/>
  </cols>
  <sheetData>
    <row r="1" spans="1:15" ht="33.75">
      <c r="A1" s="14" t="s">
        <v>359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2">
        <v>9</v>
      </c>
      <c r="F6" s="11">
        <f>1208000+2888000+1499000+978900+13337000+15558000+13990000+983000+854600</f>
        <v>51296500</v>
      </c>
      <c r="G6" s="6"/>
    </row>
    <row r="7" spans="4:7" ht="23.25">
      <c r="D7" s="8" t="s">
        <v>137</v>
      </c>
      <c r="E7" s="11"/>
      <c r="F7" s="11"/>
      <c r="G7" s="6"/>
    </row>
    <row r="8" spans="4:7" ht="23.25">
      <c r="D8" s="8" t="s">
        <v>138</v>
      </c>
      <c r="E8" s="12">
        <v>59</v>
      </c>
      <c r="F8" s="11">
        <v>33074585.14</v>
      </c>
      <c r="G8" s="6"/>
    </row>
    <row r="9" spans="4:7" ht="23.25">
      <c r="D9" s="8" t="s">
        <v>139</v>
      </c>
      <c r="E9" s="12"/>
      <c r="F9" s="11"/>
      <c r="G9" s="6"/>
    </row>
    <row r="10" spans="4:7" ht="23.25">
      <c r="D10" s="8" t="s">
        <v>142</v>
      </c>
      <c r="E10" s="12"/>
      <c r="F10" s="11"/>
      <c r="G10" s="6"/>
    </row>
    <row r="11" spans="4:6" ht="21">
      <c r="D11" s="7" t="s">
        <v>134</v>
      </c>
      <c r="E11" s="13">
        <v>68</v>
      </c>
      <c r="F11" s="15">
        <v>84371085.14</v>
      </c>
    </row>
    <row r="13" ht="23.25">
      <c r="A13" s="5" t="s">
        <v>140</v>
      </c>
    </row>
    <row r="20" ht="23.25">
      <c r="A20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2"/>
  <sheetViews>
    <sheetView zoomScalePageLayoutView="0" workbookViewId="0" topLeftCell="H52">
      <selection activeCell="M71" sqref="M71"/>
    </sheetView>
  </sheetViews>
  <sheetFormatPr defaultColWidth="9.140625" defaultRowHeight="15"/>
  <cols>
    <col min="1" max="1" width="6.421875" style="1" customWidth="1"/>
    <col min="2" max="2" width="21.140625" style="1" customWidth="1"/>
    <col min="3" max="3" width="11.421875" style="1" customWidth="1"/>
    <col min="4" max="4" width="17.28125" style="1" customWidth="1"/>
    <col min="5" max="5" width="5.7109375" style="1" customWidth="1"/>
    <col min="6" max="6" width="7.421875" style="1" customWidth="1"/>
    <col min="7" max="7" width="35.28125" style="1" customWidth="1"/>
    <col min="8" max="8" width="13.57421875" style="1" customWidth="1"/>
    <col min="9" max="9" width="20.421875" style="1" customWidth="1"/>
    <col min="10" max="10" width="12.57421875" style="1" customWidth="1"/>
    <col min="11" max="11" width="13.421875" style="1" customWidth="1"/>
    <col min="12" max="12" width="12.00390625" style="1" customWidth="1"/>
    <col min="13" max="13" width="12.57421875" style="1" customWidth="1"/>
    <col min="14" max="14" width="16.421875" style="1" customWidth="1"/>
    <col min="15" max="15" width="30.421875" style="1" customWidth="1"/>
    <col min="16" max="16" width="13.28125" style="1" bestFit="1" customWidth="1"/>
    <col min="17" max="17" width="11.140625" style="1" customWidth="1"/>
    <col min="18" max="18" width="11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100</v>
      </c>
      <c r="G2" s="1" t="s">
        <v>149</v>
      </c>
      <c r="H2" s="1">
        <v>1715926.96</v>
      </c>
      <c r="I2" s="1" t="s">
        <v>150</v>
      </c>
      <c r="J2" s="1" t="s">
        <v>151</v>
      </c>
      <c r="K2" s="1" t="s">
        <v>138</v>
      </c>
      <c r="L2" s="1">
        <v>1715926.96</v>
      </c>
      <c r="M2" s="1">
        <v>1715926.96</v>
      </c>
      <c r="N2" s="9">
        <v>994000237031</v>
      </c>
      <c r="O2" s="1" t="s">
        <v>152</v>
      </c>
      <c r="P2" s="1">
        <v>65107187206</v>
      </c>
      <c r="Q2" s="1" t="s">
        <v>153</v>
      </c>
      <c r="R2" s="1" t="s">
        <v>154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100</v>
      </c>
      <c r="G3" s="1" t="s">
        <v>155</v>
      </c>
      <c r="H3" s="1">
        <v>120000</v>
      </c>
      <c r="I3" s="1" t="s">
        <v>150</v>
      </c>
      <c r="J3" s="1" t="s">
        <v>151</v>
      </c>
      <c r="K3" s="1" t="s">
        <v>138</v>
      </c>
      <c r="L3" s="1">
        <v>120000</v>
      </c>
      <c r="M3" s="1">
        <v>120000</v>
      </c>
      <c r="N3" s="9">
        <v>455560000813</v>
      </c>
      <c r="O3" s="1" t="s">
        <v>156</v>
      </c>
      <c r="P3" s="1">
        <v>65107280400</v>
      </c>
      <c r="Q3" s="1" t="s">
        <v>157</v>
      </c>
      <c r="R3" s="1" t="s">
        <v>158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100</v>
      </c>
      <c r="G4" s="1" t="s">
        <v>159</v>
      </c>
      <c r="H4" s="1">
        <v>120000</v>
      </c>
      <c r="I4" s="1" t="s">
        <v>150</v>
      </c>
      <c r="J4" s="1" t="s">
        <v>151</v>
      </c>
      <c r="K4" s="1" t="s">
        <v>138</v>
      </c>
      <c r="L4" s="1">
        <v>120000</v>
      </c>
      <c r="M4" s="1">
        <v>120000</v>
      </c>
      <c r="N4" s="9">
        <v>1102700385613</v>
      </c>
      <c r="O4" s="1" t="s">
        <v>160</v>
      </c>
      <c r="P4" s="1">
        <v>65107276525</v>
      </c>
      <c r="Q4" s="1" t="s">
        <v>157</v>
      </c>
      <c r="R4" s="1" t="s">
        <v>158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100</v>
      </c>
      <c r="G5" s="1" t="s">
        <v>161</v>
      </c>
      <c r="H5" s="1">
        <v>200000</v>
      </c>
      <c r="I5" s="1" t="s">
        <v>150</v>
      </c>
      <c r="J5" s="1" t="s">
        <v>151</v>
      </c>
      <c r="K5" s="1" t="s">
        <v>138</v>
      </c>
      <c r="L5" s="1">
        <v>200000</v>
      </c>
      <c r="M5" s="1">
        <v>199981</v>
      </c>
      <c r="N5" s="9">
        <v>453560003128</v>
      </c>
      <c r="O5" s="1" t="s">
        <v>162</v>
      </c>
      <c r="P5" s="1">
        <v>65107245286</v>
      </c>
      <c r="Q5" s="1" t="s">
        <v>157</v>
      </c>
      <c r="R5" s="1" t="s">
        <v>163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100</v>
      </c>
      <c r="G6" s="1" t="s">
        <v>164</v>
      </c>
      <c r="H6" s="9">
        <v>6209934</v>
      </c>
      <c r="I6" s="1" t="s">
        <v>150</v>
      </c>
      <c r="J6" s="1" t="s">
        <v>151</v>
      </c>
      <c r="K6" s="1" t="s">
        <v>138</v>
      </c>
      <c r="L6" s="9">
        <v>6209934</v>
      </c>
      <c r="M6" s="9">
        <v>6209934</v>
      </c>
      <c r="N6" s="9">
        <v>994000237031</v>
      </c>
      <c r="O6" s="1" t="s">
        <v>152</v>
      </c>
      <c r="P6" s="1">
        <v>65107394017</v>
      </c>
      <c r="Q6" s="1" t="s">
        <v>165</v>
      </c>
      <c r="R6" s="1" t="s">
        <v>166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100</v>
      </c>
      <c r="G7" s="1" t="s">
        <v>167</v>
      </c>
      <c r="H7" s="1">
        <v>130000</v>
      </c>
      <c r="I7" s="1" t="s">
        <v>150</v>
      </c>
      <c r="J7" s="1" t="s">
        <v>151</v>
      </c>
      <c r="K7" s="1" t="s">
        <v>138</v>
      </c>
      <c r="L7" s="1">
        <v>130000</v>
      </c>
      <c r="M7" s="1">
        <v>130000</v>
      </c>
      <c r="N7" s="9">
        <v>1450500148231</v>
      </c>
      <c r="O7" s="1" t="s">
        <v>168</v>
      </c>
      <c r="P7" s="1">
        <v>65117040652</v>
      </c>
      <c r="Q7" s="1" t="s">
        <v>169</v>
      </c>
      <c r="R7" s="1" t="s">
        <v>158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100</v>
      </c>
      <c r="G8" s="1" t="s">
        <v>170</v>
      </c>
      <c r="H8" s="1">
        <v>350000</v>
      </c>
      <c r="I8" s="1" t="s">
        <v>150</v>
      </c>
      <c r="J8" s="1" t="s">
        <v>151</v>
      </c>
      <c r="K8" s="1" t="s">
        <v>138</v>
      </c>
      <c r="L8" s="1">
        <v>350000</v>
      </c>
      <c r="M8" s="1">
        <v>350000</v>
      </c>
      <c r="N8" s="9">
        <v>3460400100127</v>
      </c>
      <c r="O8" s="1" t="s">
        <v>171</v>
      </c>
      <c r="P8" s="1">
        <v>65117047027</v>
      </c>
      <c r="Q8" s="1" t="s">
        <v>169</v>
      </c>
      <c r="R8" s="1" t="s">
        <v>158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100</v>
      </c>
      <c r="G9" s="1" t="s">
        <v>172</v>
      </c>
      <c r="H9" s="1">
        <v>295000</v>
      </c>
      <c r="I9" s="1" t="s">
        <v>150</v>
      </c>
      <c r="J9" s="1" t="s">
        <v>151</v>
      </c>
      <c r="K9" s="1" t="s">
        <v>138</v>
      </c>
      <c r="L9" s="1">
        <v>295000</v>
      </c>
      <c r="M9" s="1">
        <v>295000</v>
      </c>
      <c r="N9" s="9">
        <v>1459900093873</v>
      </c>
      <c r="O9" s="1" t="s">
        <v>173</v>
      </c>
      <c r="P9" s="1">
        <v>65117046087</v>
      </c>
      <c r="Q9" s="1" t="s">
        <v>169</v>
      </c>
      <c r="R9" s="1" t="s">
        <v>158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100</v>
      </c>
      <c r="G10" s="1" t="s">
        <v>174</v>
      </c>
      <c r="H10" s="1">
        <v>180000</v>
      </c>
      <c r="I10" s="1" t="s">
        <v>150</v>
      </c>
      <c r="J10" s="1" t="s">
        <v>151</v>
      </c>
      <c r="K10" s="1" t="s">
        <v>138</v>
      </c>
      <c r="L10" s="1">
        <v>180000</v>
      </c>
      <c r="M10" s="1">
        <v>180000</v>
      </c>
      <c r="N10" s="9">
        <v>1459900496706</v>
      </c>
      <c r="O10" s="1" t="s">
        <v>175</v>
      </c>
      <c r="P10" s="1">
        <v>65117041661</v>
      </c>
      <c r="Q10" s="1" t="s">
        <v>169</v>
      </c>
      <c r="R10" s="1" t="s">
        <v>158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100</v>
      </c>
      <c r="G11" s="1" t="s">
        <v>176</v>
      </c>
      <c r="H11" s="1">
        <v>200000</v>
      </c>
      <c r="I11" s="1" t="s">
        <v>150</v>
      </c>
      <c r="J11" s="1" t="s">
        <v>151</v>
      </c>
      <c r="K11" s="1" t="s">
        <v>138</v>
      </c>
      <c r="L11" s="1">
        <v>200000</v>
      </c>
      <c r="M11" s="1">
        <v>200000</v>
      </c>
      <c r="N11" s="9">
        <v>455560000813</v>
      </c>
      <c r="O11" s="1" t="s">
        <v>156</v>
      </c>
      <c r="P11" s="1">
        <v>65117006740</v>
      </c>
      <c r="Q11" s="1" t="s">
        <v>169</v>
      </c>
      <c r="R11" s="1" t="s">
        <v>158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100</v>
      </c>
      <c r="G12" s="1" t="s">
        <v>177</v>
      </c>
      <c r="H12" s="1">
        <v>244248.9</v>
      </c>
      <c r="I12" s="1" t="s">
        <v>150</v>
      </c>
      <c r="J12" s="1" t="s">
        <v>151</v>
      </c>
      <c r="K12" s="1" t="s">
        <v>138</v>
      </c>
      <c r="L12" s="1">
        <v>244248.9</v>
      </c>
      <c r="M12" s="1">
        <v>244248.9</v>
      </c>
      <c r="N12" s="9">
        <v>133544000252</v>
      </c>
      <c r="O12" s="1" t="s">
        <v>178</v>
      </c>
      <c r="P12" s="1">
        <v>65117065065</v>
      </c>
      <c r="Q12" s="1" t="s">
        <v>179</v>
      </c>
      <c r="R12" s="1" t="s">
        <v>180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100</v>
      </c>
      <c r="G13" s="1" t="s">
        <v>181</v>
      </c>
      <c r="H13" s="1">
        <v>187000</v>
      </c>
      <c r="I13" s="1" t="s">
        <v>150</v>
      </c>
      <c r="J13" s="1" t="s">
        <v>151</v>
      </c>
      <c r="K13" s="1" t="s">
        <v>138</v>
      </c>
      <c r="L13" s="1">
        <v>187000</v>
      </c>
      <c r="M13" s="1">
        <v>167700</v>
      </c>
      <c r="N13" s="9">
        <v>455538000105</v>
      </c>
      <c r="O13" s="1" t="s">
        <v>182</v>
      </c>
      <c r="P13" s="1">
        <v>65117165994</v>
      </c>
      <c r="Q13" s="1" t="s">
        <v>179</v>
      </c>
      <c r="R13" s="1" t="s">
        <v>180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100</v>
      </c>
      <c r="G14" s="1" t="s">
        <v>183</v>
      </c>
      <c r="H14" s="1">
        <v>270000</v>
      </c>
      <c r="I14" s="1" t="s">
        <v>184</v>
      </c>
      <c r="J14" s="1" t="s">
        <v>151</v>
      </c>
      <c r="K14" s="1" t="s">
        <v>138</v>
      </c>
      <c r="L14" s="1">
        <v>270000</v>
      </c>
      <c r="M14" s="1">
        <v>270000</v>
      </c>
      <c r="N14" s="9">
        <v>453555000582</v>
      </c>
      <c r="O14" s="1" t="s">
        <v>185</v>
      </c>
      <c r="P14" s="1">
        <v>65117196441</v>
      </c>
      <c r="Q14" s="1" t="s">
        <v>186</v>
      </c>
      <c r="R14" s="1" t="s">
        <v>187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100</v>
      </c>
      <c r="G15" s="1" t="s">
        <v>188</v>
      </c>
      <c r="H15" s="1">
        <v>400000</v>
      </c>
      <c r="I15" s="1" t="s">
        <v>150</v>
      </c>
      <c r="J15" s="1" t="s">
        <v>151</v>
      </c>
      <c r="K15" s="1" t="s">
        <v>138</v>
      </c>
      <c r="L15" s="1">
        <v>400000</v>
      </c>
      <c r="M15" s="1">
        <v>355410</v>
      </c>
      <c r="N15" s="9">
        <v>455538000164</v>
      </c>
      <c r="O15" s="1" t="s">
        <v>189</v>
      </c>
      <c r="P15" s="1">
        <v>65117173889</v>
      </c>
      <c r="Q15" s="1" t="s">
        <v>186</v>
      </c>
      <c r="R15" s="1" t="s">
        <v>190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100</v>
      </c>
      <c r="G16" s="1" t="s">
        <v>191</v>
      </c>
      <c r="H16" s="1">
        <v>448100</v>
      </c>
      <c r="I16" s="1" t="s">
        <v>150</v>
      </c>
      <c r="J16" s="1" t="s">
        <v>151</v>
      </c>
      <c r="K16" s="1" t="s">
        <v>138</v>
      </c>
      <c r="L16" s="1">
        <v>448100</v>
      </c>
      <c r="M16" s="1">
        <v>448100</v>
      </c>
      <c r="N16" s="9">
        <v>3460400100127</v>
      </c>
      <c r="O16" s="1" t="s">
        <v>171</v>
      </c>
      <c r="P16" s="1">
        <v>65117194177</v>
      </c>
      <c r="Q16" s="1" t="s">
        <v>192</v>
      </c>
      <c r="R16" s="1" t="s">
        <v>190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100</v>
      </c>
      <c r="G17" s="1" t="s">
        <v>193</v>
      </c>
      <c r="H17" s="1">
        <v>121000</v>
      </c>
      <c r="I17" s="1" t="s">
        <v>150</v>
      </c>
      <c r="J17" s="1" t="s">
        <v>151</v>
      </c>
      <c r="K17" s="1" t="s">
        <v>138</v>
      </c>
      <c r="L17" s="1">
        <v>121000</v>
      </c>
      <c r="M17" s="1">
        <v>121000</v>
      </c>
      <c r="N17" s="9">
        <v>453555000582</v>
      </c>
      <c r="O17" s="1" t="s">
        <v>185</v>
      </c>
      <c r="P17" s="1">
        <v>65117269912</v>
      </c>
      <c r="Q17" s="1" t="s">
        <v>192</v>
      </c>
      <c r="R17" s="1" t="s">
        <v>194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100</v>
      </c>
      <c r="G18" s="1" t="s">
        <v>195</v>
      </c>
      <c r="H18" s="1">
        <v>249000</v>
      </c>
      <c r="I18" s="1" t="s">
        <v>150</v>
      </c>
      <c r="J18" s="1" t="s">
        <v>151</v>
      </c>
      <c r="K18" s="1" t="s">
        <v>138</v>
      </c>
      <c r="L18" s="1">
        <v>249000</v>
      </c>
      <c r="M18" s="1">
        <v>249000</v>
      </c>
      <c r="N18" s="9">
        <v>453555000588</v>
      </c>
      <c r="O18" s="1" t="s">
        <v>185</v>
      </c>
      <c r="P18" s="1">
        <v>65117439018</v>
      </c>
      <c r="Q18" s="1" t="s">
        <v>196</v>
      </c>
      <c r="R18" s="1" t="s">
        <v>197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100</v>
      </c>
      <c r="G19" s="1" t="s">
        <v>198</v>
      </c>
      <c r="H19" s="1">
        <v>350000</v>
      </c>
      <c r="I19" s="1" t="s">
        <v>184</v>
      </c>
      <c r="J19" s="1" t="s">
        <v>151</v>
      </c>
      <c r="K19" s="1" t="s">
        <v>138</v>
      </c>
      <c r="L19" s="1">
        <v>350000</v>
      </c>
      <c r="M19" s="1">
        <v>350000</v>
      </c>
      <c r="N19" s="9">
        <v>1700400137293</v>
      </c>
      <c r="O19" s="1" t="s">
        <v>199</v>
      </c>
      <c r="P19" s="1">
        <v>65127108673</v>
      </c>
      <c r="Q19" s="1" t="s">
        <v>200</v>
      </c>
      <c r="R19" s="1" t="s">
        <v>201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100</v>
      </c>
      <c r="G20" s="1" t="s">
        <v>202</v>
      </c>
      <c r="H20" s="1">
        <v>180000</v>
      </c>
      <c r="I20" s="1" t="s">
        <v>150</v>
      </c>
      <c r="J20" s="1" t="s">
        <v>151</v>
      </c>
      <c r="K20" s="1" t="s">
        <v>138</v>
      </c>
      <c r="L20" s="1">
        <v>180000</v>
      </c>
      <c r="M20" s="1">
        <v>180000</v>
      </c>
      <c r="N20" s="9">
        <v>3710900408292</v>
      </c>
      <c r="O20" s="1" t="s">
        <v>203</v>
      </c>
      <c r="P20" s="1">
        <v>65127337101</v>
      </c>
      <c r="Q20" s="1" t="s">
        <v>204</v>
      </c>
      <c r="R20" s="10" t="s">
        <v>205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100</v>
      </c>
      <c r="G21" s="1" t="s">
        <v>206</v>
      </c>
      <c r="H21" s="1">
        <v>107400</v>
      </c>
      <c r="I21" s="1" t="s">
        <v>150</v>
      </c>
      <c r="J21" s="1" t="s">
        <v>151</v>
      </c>
      <c r="K21" s="1" t="s">
        <v>138</v>
      </c>
      <c r="L21" s="1">
        <v>107400</v>
      </c>
      <c r="M21" s="1">
        <v>107400</v>
      </c>
      <c r="N21" s="9">
        <v>453560003136</v>
      </c>
      <c r="O21" s="1" t="s">
        <v>207</v>
      </c>
      <c r="P21" s="1">
        <v>66017153062</v>
      </c>
      <c r="Q21" s="1" t="s">
        <v>208</v>
      </c>
      <c r="R21" s="1" t="s">
        <v>209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100</v>
      </c>
      <c r="G22" s="1" t="s">
        <v>210</v>
      </c>
      <c r="H22" s="1">
        <v>450000</v>
      </c>
      <c r="I22" s="1" t="s">
        <v>211</v>
      </c>
      <c r="J22" s="1" t="s">
        <v>151</v>
      </c>
      <c r="K22" s="1" t="s">
        <v>138</v>
      </c>
      <c r="L22" s="1">
        <v>450000</v>
      </c>
      <c r="M22" s="1">
        <v>441000</v>
      </c>
      <c r="N22" s="9">
        <v>125559003173</v>
      </c>
      <c r="O22" s="1" t="s">
        <v>212</v>
      </c>
      <c r="P22" s="1">
        <v>66017312368</v>
      </c>
      <c r="Q22" s="1" t="s">
        <v>213</v>
      </c>
      <c r="R22" s="1" t="s">
        <v>214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100</v>
      </c>
      <c r="G23" s="1" t="s">
        <v>215</v>
      </c>
      <c r="H23" s="1">
        <v>163000</v>
      </c>
      <c r="I23" s="1" t="s">
        <v>150</v>
      </c>
      <c r="J23" s="1" t="s">
        <v>151</v>
      </c>
      <c r="K23" s="1" t="s">
        <v>138</v>
      </c>
      <c r="L23" s="1">
        <v>163000</v>
      </c>
      <c r="M23" s="1">
        <v>163000</v>
      </c>
      <c r="N23" s="9">
        <v>455538000105</v>
      </c>
      <c r="O23" s="1" t="s">
        <v>182</v>
      </c>
      <c r="P23" s="1">
        <v>66017390545</v>
      </c>
      <c r="Q23" s="1" t="s">
        <v>216</v>
      </c>
      <c r="R23" s="1" t="s">
        <v>217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100</v>
      </c>
      <c r="G24" s="1" t="s">
        <v>218</v>
      </c>
      <c r="H24" s="1">
        <v>415238.22</v>
      </c>
      <c r="I24" s="1" t="s">
        <v>150</v>
      </c>
      <c r="J24" s="1" t="s">
        <v>151</v>
      </c>
      <c r="K24" s="1" t="s">
        <v>138</v>
      </c>
      <c r="L24" s="1">
        <v>415238.22</v>
      </c>
      <c r="M24" s="1">
        <v>415238.22</v>
      </c>
      <c r="N24" s="9">
        <v>11546010648</v>
      </c>
      <c r="O24" s="1" t="s">
        <v>219</v>
      </c>
      <c r="P24" s="1">
        <v>66017396225</v>
      </c>
      <c r="Q24" s="1" t="s">
        <v>220</v>
      </c>
      <c r="R24" s="1" t="s">
        <v>221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100</v>
      </c>
      <c r="G25" s="1" t="s">
        <v>222</v>
      </c>
      <c r="H25" s="1">
        <v>1221000</v>
      </c>
      <c r="I25" s="1" t="s">
        <v>211</v>
      </c>
      <c r="J25" s="1" t="s">
        <v>151</v>
      </c>
      <c r="K25" s="1" t="s">
        <v>137</v>
      </c>
      <c r="L25" s="1">
        <v>1221000</v>
      </c>
      <c r="M25" s="1">
        <v>1208000</v>
      </c>
      <c r="N25" s="9">
        <v>453560003128</v>
      </c>
      <c r="O25" s="1" t="s">
        <v>162</v>
      </c>
      <c r="P25" s="1">
        <v>66017247144</v>
      </c>
      <c r="Q25" s="1" t="s">
        <v>223</v>
      </c>
      <c r="R25" s="1" t="s">
        <v>224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100</v>
      </c>
      <c r="G26" s="1" t="s">
        <v>225</v>
      </c>
      <c r="H26" s="1">
        <v>114868</v>
      </c>
      <c r="I26" s="1" t="s">
        <v>150</v>
      </c>
      <c r="J26" s="1" t="s">
        <v>151</v>
      </c>
      <c r="K26" s="1" t="s">
        <v>138</v>
      </c>
      <c r="L26" s="1">
        <v>114868</v>
      </c>
      <c r="M26" s="1">
        <v>114868</v>
      </c>
      <c r="N26" s="9">
        <v>10755000029</v>
      </c>
      <c r="O26" s="1" t="s">
        <v>226</v>
      </c>
      <c r="P26" s="1">
        <v>66027202425</v>
      </c>
      <c r="Q26" s="1" t="s">
        <v>223</v>
      </c>
      <c r="R26" s="1" t="s">
        <v>227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100</v>
      </c>
      <c r="G27" s="1" t="s">
        <v>228</v>
      </c>
      <c r="H27" s="1">
        <v>3000000</v>
      </c>
      <c r="I27" s="1" t="s">
        <v>229</v>
      </c>
      <c r="J27" s="1" t="s">
        <v>151</v>
      </c>
      <c r="K27" s="1" t="s">
        <v>230</v>
      </c>
      <c r="L27" s="1">
        <v>3000000</v>
      </c>
      <c r="M27" s="1">
        <v>2888000</v>
      </c>
      <c r="N27" s="9">
        <v>105559142327</v>
      </c>
      <c r="O27" s="1" t="s">
        <v>231</v>
      </c>
      <c r="P27" s="1">
        <v>66017010572</v>
      </c>
      <c r="Q27" s="1" t="s">
        <v>232</v>
      </c>
      <c r="R27" s="1" t="s">
        <v>233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100</v>
      </c>
      <c r="G28" s="1" t="s">
        <v>234</v>
      </c>
      <c r="H28" s="1">
        <v>1500000</v>
      </c>
      <c r="I28" s="1" t="s">
        <v>229</v>
      </c>
      <c r="J28" s="1" t="s">
        <v>244</v>
      </c>
      <c r="K28" s="1" t="s">
        <v>230</v>
      </c>
      <c r="L28" s="1">
        <v>1500000</v>
      </c>
      <c r="M28" s="1">
        <v>1499000</v>
      </c>
      <c r="N28" s="9">
        <v>453549000339</v>
      </c>
      <c r="O28" s="1" t="s">
        <v>235</v>
      </c>
      <c r="P28" s="1">
        <v>65117425099</v>
      </c>
      <c r="Q28" s="1" t="s">
        <v>236</v>
      </c>
      <c r="R28" s="1" t="s">
        <v>237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100</v>
      </c>
      <c r="G29" s="1" t="s">
        <v>202</v>
      </c>
      <c r="H29" s="1">
        <v>180000</v>
      </c>
      <c r="I29" s="1" t="s">
        <v>150</v>
      </c>
      <c r="J29" s="1" t="s">
        <v>151</v>
      </c>
      <c r="K29" s="1" t="s">
        <v>138</v>
      </c>
      <c r="L29" s="1">
        <v>180000</v>
      </c>
      <c r="M29" s="1">
        <v>180000</v>
      </c>
      <c r="N29" s="9">
        <v>3710900408292</v>
      </c>
      <c r="O29" s="1" t="s">
        <v>203</v>
      </c>
      <c r="P29" s="1">
        <v>66027358929</v>
      </c>
      <c r="Q29" s="1" t="s">
        <v>236</v>
      </c>
      <c r="R29" s="1" t="s">
        <v>238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100</v>
      </c>
      <c r="G30" s="1" t="s">
        <v>239</v>
      </c>
      <c r="H30" s="1">
        <v>990000</v>
      </c>
      <c r="I30" s="1" t="s">
        <v>211</v>
      </c>
      <c r="J30" s="1" t="s">
        <v>151</v>
      </c>
      <c r="K30" s="1" t="s">
        <v>230</v>
      </c>
      <c r="L30" s="1">
        <v>990000</v>
      </c>
      <c r="M30" s="1">
        <v>978900</v>
      </c>
      <c r="N30" s="9">
        <v>453544000047</v>
      </c>
      <c r="O30" s="1" t="s">
        <v>240</v>
      </c>
      <c r="P30" s="1">
        <v>66017342924</v>
      </c>
      <c r="Q30" s="1" t="s">
        <v>241</v>
      </c>
      <c r="R30" s="1" t="s">
        <v>242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100</v>
      </c>
      <c r="G31" s="1" t="s">
        <v>243</v>
      </c>
      <c r="H31" s="1">
        <v>15000000</v>
      </c>
      <c r="I31" s="1" t="s">
        <v>229</v>
      </c>
      <c r="J31" s="1" t="s">
        <v>244</v>
      </c>
      <c r="K31" s="1" t="s">
        <v>230</v>
      </c>
      <c r="L31" s="1">
        <v>15000000</v>
      </c>
      <c r="M31" s="1">
        <v>13337000</v>
      </c>
      <c r="N31" s="9">
        <v>453559000846</v>
      </c>
      <c r="O31" s="1" t="s">
        <v>245</v>
      </c>
      <c r="P31" s="1">
        <v>65117407028</v>
      </c>
      <c r="Q31" s="1" t="s">
        <v>246</v>
      </c>
      <c r="R31" s="1" t="s">
        <v>247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100</v>
      </c>
      <c r="G32" s="1" t="s">
        <v>248</v>
      </c>
      <c r="H32" s="1">
        <v>533000</v>
      </c>
      <c r="I32" s="1" t="s">
        <v>229</v>
      </c>
      <c r="J32" s="1" t="s">
        <v>151</v>
      </c>
      <c r="K32" s="1" t="s">
        <v>230</v>
      </c>
      <c r="L32" s="1">
        <v>533000</v>
      </c>
      <c r="M32" s="1">
        <v>495500</v>
      </c>
      <c r="N32" s="9">
        <v>453537000414</v>
      </c>
      <c r="O32" s="1" t="s">
        <v>249</v>
      </c>
      <c r="P32" s="1">
        <v>66017225813</v>
      </c>
      <c r="Q32" s="1" t="s">
        <v>246</v>
      </c>
      <c r="R32" s="1" t="s">
        <v>250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100</v>
      </c>
      <c r="G33" s="1" t="s">
        <v>251</v>
      </c>
      <c r="H33" s="1">
        <v>1548651.18</v>
      </c>
      <c r="I33" s="1" t="s">
        <v>150</v>
      </c>
      <c r="J33" s="1" t="s">
        <v>151</v>
      </c>
      <c r="K33" s="1" t="s">
        <v>138</v>
      </c>
      <c r="L33" s="1">
        <v>1548651.18</v>
      </c>
      <c r="M33" s="1">
        <v>1548651.18</v>
      </c>
      <c r="N33" s="9">
        <v>994000257031</v>
      </c>
      <c r="O33" s="1" t="s">
        <v>152</v>
      </c>
      <c r="P33" s="1">
        <v>66037167623</v>
      </c>
      <c r="Q33" s="1" t="s">
        <v>246</v>
      </c>
      <c r="R33" s="1" t="s">
        <v>214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100</v>
      </c>
      <c r="G34" s="1" t="s">
        <v>252</v>
      </c>
      <c r="H34" s="1">
        <v>1950000</v>
      </c>
      <c r="I34" s="1" t="s">
        <v>211</v>
      </c>
      <c r="J34" s="1" t="s">
        <v>151</v>
      </c>
      <c r="K34" s="1" t="s">
        <v>230</v>
      </c>
      <c r="L34" s="1">
        <v>1950000</v>
      </c>
      <c r="M34" s="1">
        <v>1550000</v>
      </c>
      <c r="N34" s="9">
        <v>405563005158</v>
      </c>
      <c r="O34" s="1" t="s">
        <v>253</v>
      </c>
      <c r="P34" s="1">
        <v>66027013834</v>
      </c>
      <c r="Q34" s="1" t="s">
        <v>254</v>
      </c>
      <c r="R34" s="1" t="s">
        <v>255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100</v>
      </c>
      <c r="G35" s="1" t="s">
        <v>256</v>
      </c>
      <c r="H35" s="1">
        <v>15600000</v>
      </c>
      <c r="I35" s="1" t="s">
        <v>229</v>
      </c>
      <c r="J35" s="1" t="s">
        <v>244</v>
      </c>
      <c r="K35" s="1" t="s">
        <v>230</v>
      </c>
      <c r="L35" s="1">
        <v>15600000</v>
      </c>
      <c r="M35" s="1">
        <v>15558000</v>
      </c>
      <c r="N35" s="9">
        <v>453547000307</v>
      </c>
      <c r="O35" s="1" t="s">
        <v>257</v>
      </c>
      <c r="P35" s="1">
        <v>65117400159</v>
      </c>
      <c r="Q35" s="1" t="s">
        <v>258</v>
      </c>
      <c r="R35" s="1" t="s">
        <v>259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100</v>
      </c>
      <c r="G36" s="1" t="s">
        <v>260</v>
      </c>
      <c r="H36" s="1">
        <v>165000</v>
      </c>
      <c r="I36" s="1" t="s">
        <v>150</v>
      </c>
      <c r="J36" s="1" t="s">
        <v>151</v>
      </c>
      <c r="K36" s="1" t="s">
        <v>138</v>
      </c>
      <c r="L36" s="1">
        <v>165000</v>
      </c>
      <c r="M36" s="1">
        <v>165000</v>
      </c>
      <c r="N36" s="9">
        <v>1459900037639</v>
      </c>
      <c r="O36" s="1" t="s">
        <v>261</v>
      </c>
      <c r="P36" s="1">
        <v>66049033681</v>
      </c>
      <c r="Q36" s="1" t="s">
        <v>262</v>
      </c>
      <c r="R36" s="1" t="s">
        <v>263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100</v>
      </c>
      <c r="G37" s="1" t="s">
        <v>264</v>
      </c>
      <c r="H37" s="1">
        <v>292645</v>
      </c>
      <c r="I37" s="1" t="s">
        <v>229</v>
      </c>
      <c r="J37" s="1" t="s">
        <v>151</v>
      </c>
      <c r="K37" s="1" t="s">
        <v>138</v>
      </c>
      <c r="L37" s="1">
        <v>292645</v>
      </c>
      <c r="M37" s="1">
        <v>292645</v>
      </c>
      <c r="N37" s="9">
        <v>1017564000014</v>
      </c>
      <c r="O37" s="1" t="s">
        <v>265</v>
      </c>
      <c r="P37" s="1">
        <v>66049213341</v>
      </c>
      <c r="Q37" s="1" t="s">
        <v>266</v>
      </c>
      <c r="R37" s="1" t="s">
        <v>267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100</v>
      </c>
      <c r="G38" s="1" t="s">
        <v>268</v>
      </c>
      <c r="H38" s="1">
        <v>190000</v>
      </c>
      <c r="I38" s="1" t="s">
        <v>150</v>
      </c>
      <c r="J38" s="1" t="s">
        <v>151</v>
      </c>
      <c r="K38" s="1" t="s">
        <v>138</v>
      </c>
      <c r="L38" s="1">
        <v>190000</v>
      </c>
      <c r="M38" s="1">
        <v>183000</v>
      </c>
      <c r="N38" s="9">
        <v>3100903960978</v>
      </c>
      <c r="O38" s="1" t="s">
        <v>269</v>
      </c>
      <c r="P38" s="1">
        <v>66049235517</v>
      </c>
      <c r="Q38" s="1" t="s">
        <v>266</v>
      </c>
      <c r="R38" s="1" t="s">
        <v>270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100</v>
      </c>
      <c r="G39" s="1" t="s">
        <v>271</v>
      </c>
      <c r="H39" s="1">
        <v>135000</v>
      </c>
      <c r="I39" s="1" t="s">
        <v>150</v>
      </c>
      <c r="J39" s="1" t="s">
        <v>151</v>
      </c>
      <c r="K39" s="1" t="s">
        <v>138</v>
      </c>
      <c r="L39" s="1">
        <v>135500</v>
      </c>
      <c r="M39" s="1">
        <v>135500</v>
      </c>
      <c r="N39" s="9">
        <v>3100903960978</v>
      </c>
      <c r="O39" s="1" t="s">
        <v>269</v>
      </c>
      <c r="P39" s="1">
        <v>66049235517</v>
      </c>
      <c r="Q39" s="1" t="s">
        <v>266</v>
      </c>
      <c r="R39" s="1" t="s">
        <v>270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100</v>
      </c>
      <c r="G40" s="1" t="s">
        <v>272</v>
      </c>
      <c r="H40" s="1">
        <v>118000</v>
      </c>
      <c r="I40" s="1" t="s">
        <v>150</v>
      </c>
      <c r="J40" s="1" t="s">
        <v>151</v>
      </c>
      <c r="K40" s="1" t="s">
        <v>138</v>
      </c>
      <c r="L40" s="1">
        <v>118000</v>
      </c>
      <c r="M40" s="1">
        <v>118000</v>
      </c>
      <c r="N40" s="9">
        <v>405562004999</v>
      </c>
      <c r="O40" s="1" t="s">
        <v>273</v>
      </c>
      <c r="P40" s="1">
        <v>66059026698</v>
      </c>
      <c r="Q40" s="1" t="s">
        <v>274</v>
      </c>
      <c r="R40" s="1" t="s">
        <v>275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100</v>
      </c>
      <c r="G41" s="1" t="s">
        <v>276</v>
      </c>
      <c r="H41" s="1">
        <v>5856789.18</v>
      </c>
      <c r="I41" s="1" t="s">
        <v>150</v>
      </c>
      <c r="J41" s="1" t="s">
        <v>151</v>
      </c>
      <c r="K41" s="1" t="s">
        <v>138</v>
      </c>
      <c r="L41" s="1">
        <v>5856789.18</v>
      </c>
      <c r="M41" s="1">
        <v>5856789.18</v>
      </c>
      <c r="N41" s="9">
        <v>994000237031</v>
      </c>
      <c r="O41" s="1" t="s">
        <v>152</v>
      </c>
      <c r="P41" s="1">
        <v>66059180992</v>
      </c>
      <c r="Q41" s="1" t="s">
        <v>277</v>
      </c>
      <c r="R41" s="1" t="s">
        <v>278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100</v>
      </c>
      <c r="G42" s="1" t="s">
        <v>279</v>
      </c>
      <c r="H42" s="1">
        <v>301000</v>
      </c>
      <c r="I42" s="1" t="s">
        <v>150</v>
      </c>
      <c r="J42" s="1" t="s">
        <v>151</v>
      </c>
      <c r="K42" s="1" t="s">
        <v>138</v>
      </c>
      <c r="L42" s="1">
        <v>301000</v>
      </c>
      <c r="M42" s="1">
        <v>300016.06</v>
      </c>
      <c r="N42" s="9">
        <v>453556002031</v>
      </c>
      <c r="O42" s="1" t="s">
        <v>280</v>
      </c>
      <c r="P42" s="1">
        <v>66069162732</v>
      </c>
      <c r="Q42" s="1" t="s">
        <v>255</v>
      </c>
      <c r="R42" s="1" t="s">
        <v>281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100</v>
      </c>
      <c r="G43" s="1" t="s">
        <v>282</v>
      </c>
      <c r="H43" s="1">
        <v>105000</v>
      </c>
      <c r="I43" s="1" t="s">
        <v>150</v>
      </c>
      <c r="J43" s="1" t="s">
        <v>151</v>
      </c>
      <c r="K43" s="1" t="s">
        <v>138</v>
      </c>
      <c r="L43" s="1">
        <v>105000</v>
      </c>
      <c r="M43" s="1">
        <v>105000</v>
      </c>
      <c r="N43" s="9">
        <v>3710900408292</v>
      </c>
      <c r="O43" s="1" t="s">
        <v>203</v>
      </c>
      <c r="P43" s="1">
        <v>66069297755</v>
      </c>
      <c r="Q43" s="1" t="s">
        <v>281</v>
      </c>
      <c r="R43" s="1" t="s">
        <v>283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100</v>
      </c>
      <c r="G44" s="1" t="s">
        <v>284</v>
      </c>
      <c r="H44" s="1">
        <v>200000</v>
      </c>
      <c r="I44" s="1" t="s">
        <v>150</v>
      </c>
      <c r="J44" s="1" t="s">
        <v>151</v>
      </c>
      <c r="K44" s="1" t="s">
        <v>138</v>
      </c>
      <c r="L44" s="1">
        <v>200000</v>
      </c>
      <c r="M44" s="1">
        <v>199000</v>
      </c>
      <c r="N44" s="9">
        <v>453556002031</v>
      </c>
      <c r="O44" s="1" t="s">
        <v>280</v>
      </c>
      <c r="P44" s="1">
        <v>66069392815</v>
      </c>
      <c r="Q44" s="1" t="s">
        <v>283</v>
      </c>
      <c r="R44" s="1" t="s">
        <v>285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100</v>
      </c>
      <c r="G45" s="1" t="s">
        <v>286</v>
      </c>
      <c r="H45" s="1">
        <v>14000000</v>
      </c>
      <c r="I45" s="1" t="s">
        <v>211</v>
      </c>
      <c r="J45" s="1" t="s">
        <v>151</v>
      </c>
      <c r="K45" s="1" t="s">
        <v>230</v>
      </c>
      <c r="L45" s="1">
        <v>1400000</v>
      </c>
      <c r="M45" s="1">
        <v>13990000</v>
      </c>
      <c r="N45" s="9">
        <v>505560013451</v>
      </c>
      <c r="O45" s="1" t="s">
        <v>287</v>
      </c>
      <c r="P45" s="1">
        <v>66049222351</v>
      </c>
      <c r="Q45" s="1" t="s">
        <v>288</v>
      </c>
      <c r="R45" s="1" t="s">
        <v>289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100</v>
      </c>
      <c r="G46" s="1" t="s">
        <v>290</v>
      </c>
      <c r="H46" s="1">
        <v>220000</v>
      </c>
      <c r="I46" s="1" t="s">
        <v>150</v>
      </c>
      <c r="J46" s="1" t="s">
        <v>151</v>
      </c>
      <c r="K46" s="1" t="s">
        <v>138</v>
      </c>
      <c r="L46" s="1">
        <v>220000</v>
      </c>
      <c r="M46" s="1">
        <v>220000</v>
      </c>
      <c r="N46" s="9">
        <v>3459900079010</v>
      </c>
      <c r="O46" s="1" t="s">
        <v>291</v>
      </c>
      <c r="P46" s="1">
        <v>66079267633</v>
      </c>
      <c r="Q46" s="1" t="s">
        <v>292</v>
      </c>
      <c r="R46" s="1" t="s">
        <v>237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100</v>
      </c>
      <c r="G47" s="1" t="s">
        <v>293</v>
      </c>
      <c r="H47" s="1">
        <v>500000</v>
      </c>
      <c r="I47" s="1" t="s">
        <v>211</v>
      </c>
      <c r="J47" s="1" t="s">
        <v>151</v>
      </c>
      <c r="K47" s="1" t="s">
        <v>138</v>
      </c>
      <c r="L47" s="1">
        <v>500000</v>
      </c>
      <c r="M47" s="1">
        <v>499000</v>
      </c>
      <c r="N47" s="9">
        <v>453556002031</v>
      </c>
      <c r="O47" s="1" t="s">
        <v>280</v>
      </c>
      <c r="P47" s="1">
        <v>66079440338</v>
      </c>
      <c r="Q47" s="1" t="s">
        <v>294</v>
      </c>
      <c r="R47" s="1" t="s">
        <v>295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100</v>
      </c>
      <c r="G48" s="1" t="s">
        <v>296</v>
      </c>
      <c r="H48" s="1">
        <v>120000</v>
      </c>
      <c r="I48" s="1" t="s">
        <v>150</v>
      </c>
      <c r="J48" s="1" t="s">
        <v>151</v>
      </c>
      <c r="K48" s="1" t="s">
        <v>138</v>
      </c>
      <c r="L48" s="1">
        <v>120000</v>
      </c>
      <c r="M48" s="1">
        <v>115000</v>
      </c>
      <c r="N48" s="9">
        <v>1459900025185</v>
      </c>
      <c r="O48" s="1" t="s">
        <v>297</v>
      </c>
      <c r="P48" s="1">
        <v>66079544901</v>
      </c>
      <c r="Q48" s="1" t="s">
        <v>294</v>
      </c>
      <c r="R48" s="1" t="s">
        <v>298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100</v>
      </c>
      <c r="G49" s="1" t="s">
        <v>299</v>
      </c>
      <c r="H49" s="1">
        <v>500000</v>
      </c>
      <c r="I49" s="1" t="s">
        <v>150</v>
      </c>
      <c r="J49" s="1" t="s">
        <v>151</v>
      </c>
      <c r="K49" s="1" t="s">
        <v>138</v>
      </c>
      <c r="L49" s="1">
        <v>500000</v>
      </c>
      <c r="M49" s="1">
        <v>498200</v>
      </c>
      <c r="N49" s="9">
        <v>453521000121</v>
      </c>
      <c r="O49" s="1" t="s">
        <v>300</v>
      </c>
      <c r="P49" s="1">
        <v>66089204517</v>
      </c>
      <c r="Q49" s="1" t="s">
        <v>301</v>
      </c>
      <c r="R49" s="1" t="s">
        <v>302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100</v>
      </c>
      <c r="G50" s="1" t="s">
        <v>303</v>
      </c>
      <c r="H50" s="1">
        <v>500000</v>
      </c>
      <c r="I50" s="1" t="s">
        <v>211</v>
      </c>
      <c r="J50" s="1" t="s">
        <v>151</v>
      </c>
      <c r="K50" s="1" t="s">
        <v>138</v>
      </c>
      <c r="L50" s="1">
        <v>500000</v>
      </c>
      <c r="M50" s="1">
        <v>488990</v>
      </c>
      <c r="N50" s="9">
        <v>105533107192</v>
      </c>
      <c r="O50" s="1" t="s">
        <v>304</v>
      </c>
      <c r="P50" s="1">
        <v>66089211240</v>
      </c>
      <c r="Q50" s="1" t="s">
        <v>305</v>
      </c>
      <c r="R50" s="1" t="s">
        <v>306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100</v>
      </c>
      <c r="G51" s="1" t="s">
        <v>307</v>
      </c>
      <c r="H51" s="1">
        <v>300000</v>
      </c>
      <c r="I51" s="1" t="s">
        <v>211</v>
      </c>
      <c r="J51" s="1" t="s">
        <v>151</v>
      </c>
      <c r="K51" s="1" t="s">
        <v>138</v>
      </c>
      <c r="L51" s="1">
        <v>300000</v>
      </c>
      <c r="M51" s="1">
        <v>291575</v>
      </c>
      <c r="N51" s="9">
        <v>105533107192</v>
      </c>
      <c r="O51" s="1" t="s">
        <v>304</v>
      </c>
      <c r="P51" s="1">
        <v>66089209278</v>
      </c>
      <c r="Q51" s="1" t="s">
        <v>308</v>
      </c>
      <c r="R51" s="1" t="s">
        <v>306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100</v>
      </c>
      <c r="G52" s="1" t="s">
        <v>309</v>
      </c>
      <c r="H52" s="1">
        <v>200000</v>
      </c>
      <c r="I52" s="1" t="s">
        <v>211</v>
      </c>
      <c r="J52" s="1" t="s">
        <v>151</v>
      </c>
      <c r="K52" s="1" t="s">
        <v>138</v>
      </c>
      <c r="L52" s="1">
        <v>200000</v>
      </c>
      <c r="M52" s="1">
        <v>192835.4</v>
      </c>
      <c r="N52" s="9">
        <v>105533107192</v>
      </c>
      <c r="O52" s="1" t="s">
        <v>304</v>
      </c>
      <c r="P52" s="1">
        <v>66089207411</v>
      </c>
      <c r="Q52" s="1" t="s">
        <v>310</v>
      </c>
      <c r="R52" s="1" t="s">
        <v>306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100</v>
      </c>
      <c r="G53" s="1" t="s">
        <v>311</v>
      </c>
      <c r="H53" s="1">
        <v>250000</v>
      </c>
      <c r="I53" s="1" t="s">
        <v>150</v>
      </c>
      <c r="J53" s="1" t="s">
        <v>151</v>
      </c>
      <c r="K53" s="1" t="s">
        <v>138</v>
      </c>
      <c r="L53" s="1">
        <v>250000</v>
      </c>
      <c r="M53" s="1">
        <v>234000</v>
      </c>
      <c r="N53" s="9">
        <v>453521000121</v>
      </c>
      <c r="O53" s="1" t="s">
        <v>312</v>
      </c>
      <c r="P53" s="1">
        <v>66089204517</v>
      </c>
      <c r="Q53" s="1" t="s">
        <v>313</v>
      </c>
      <c r="R53" s="1" t="s">
        <v>314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100</v>
      </c>
      <c r="G54" s="1" t="s">
        <v>315</v>
      </c>
      <c r="H54" s="1">
        <v>500000</v>
      </c>
      <c r="I54" s="1" t="s">
        <v>150</v>
      </c>
      <c r="J54" s="1" t="s">
        <v>151</v>
      </c>
      <c r="K54" s="1" t="s">
        <v>138</v>
      </c>
      <c r="L54" s="1">
        <v>500000</v>
      </c>
      <c r="M54" s="1">
        <v>498395</v>
      </c>
      <c r="N54" s="9">
        <v>405559003634</v>
      </c>
      <c r="O54" s="1" t="s">
        <v>300</v>
      </c>
      <c r="P54" s="1">
        <v>66089137729</v>
      </c>
      <c r="Q54" s="1" t="s">
        <v>316</v>
      </c>
      <c r="R54" s="1" t="s">
        <v>317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100</v>
      </c>
      <c r="G55" s="1" t="s">
        <v>318</v>
      </c>
      <c r="H55" s="1">
        <v>500000</v>
      </c>
      <c r="I55" s="1" t="s">
        <v>150</v>
      </c>
      <c r="J55" s="1" t="s">
        <v>151</v>
      </c>
      <c r="K55" s="1" t="s">
        <v>138</v>
      </c>
      <c r="L55" s="1">
        <v>500000</v>
      </c>
      <c r="M55" s="1">
        <v>484250</v>
      </c>
      <c r="N55" s="9">
        <v>453560003128</v>
      </c>
      <c r="O55" s="1" t="s">
        <v>257</v>
      </c>
      <c r="P55" s="1">
        <v>66089616284</v>
      </c>
      <c r="Q55" s="1" t="s">
        <v>316</v>
      </c>
      <c r="R55" s="1" t="s">
        <v>314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100</v>
      </c>
      <c r="G56" s="1" t="s">
        <v>319</v>
      </c>
      <c r="H56" s="1">
        <v>150000</v>
      </c>
      <c r="I56" s="1" t="s">
        <v>211</v>
      </c>
      <c r="J56" s="1" t="s">
        <v>244</v>
      </c>
      <c r="K56" s="1" t="s">
        <v>138</v>
      </c>
      <c r="L56" s="1">
        <v>150000</v>
      </c>
      <c r="M56" s="1">
        <v>149000</v>
      </c>
      <c r="N56" s="9">
        <v>125559003173</v>
      </c>
      <c r="O56" s="1" t="s">
        <v>212</v>
      </c>
      <c r="P56" s="1">
        <v>66089459985</v>
      </c>
      <c r="Q56" s="1" t="s">
        <v>317</v>
      </c>
      <c r="R56" s="1" t="s">
        <v>320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100</v>
      </c>
      <c r="G57" s="1" t="s">
        <v>321</v>
      </c>
      <c r="H57" s="1">
        <v>200000</v>
      </c>
      <c r="I57" s="1" t="s">
        <v>150</v>
      </c>
      <c r="J57" s="1" t="s">
        <v>151</v>
      </c>
      <c r="K57" s="1" t="s">
        <v>138</v>
      </c>
      <c r="L57" s="1">
        <v>200000</v>
      </c>
      <c r="M57" s="1">
        <v>178480</v>
      </c>
      <c r="N57" s="9">
        <v>3459900169175</v>
      </c>
      <c r="O57" s="1" t="s">
        <v>322</v>
      </c>
      <c r="P57" s="1">
        <v>66089458995</v>
      </c>
      <c r="Q57" s="1" t="s">
        <v>323</v>
      </c>
      <c r="R57" s="1" t="s">
        <v>324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100</v>
      </c>
      <c r="G58" s="1" t="s">
        <v>325</v>
      </c>
      <c r="H58" s="1">
        <v>500000</v>
      </c>
      <c r="I58" s="1" t="s">
        <v>150</v>
      </c>
      <c r="J58" s="1" t="s">
        <v>151</v>
      </c>
      <c r="K58" s="1" t="s">
        <v>138</v>
      </c>
      <c r="L58" s="1">
        <v>500000</v>
      </c>
      <c r="M58" s="1">
        <v>498100</v>
      </c>
      <c r="N58" s="9">
        <v>453560003128</v>
      </c>
      <c r="O58" s="1" t="s">
        <v>257</v>
      </c>
      <c r="P58" s="1">
        <v>66089616284</v>
      </c>
      <c r="Q58" s="1" t="s">
        <v>323</v>
      </c>
      <c r="R58" s="1" t="s">
        <v>227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100</v>
      </c>
      <c r="G59" s="1" t="s">
        <v>326</v>
      </c>
      <c r="H59" s="1">
        <v>500000</v>
      </c>
      <c r="I59" s="1" t="s">
        <v>150</v>
      </c>
      <c r="J59" s="1" t="s">
        <v>151</v>
      </c>
      <c r="K59" s="1" t="s">
        <v>138</v>
      </c>
      <c r="L59" s="1">
        <v>500000</v>
      </c>
      <c r="M59" s="1">
        <v>499263</v>
      </c>
      <c r="N59" s="9">
        <v>453560003128</v>
      </c>
      <c r="O59" s="1" t="s">
        <v>257</v>
      </c>
      <c r="P59" s="1">
        <v>66089708789</v>
      </c>
      <c r="Q59" s="1" t="s">
        <v>327</v>
      </c>
      <c r="R59" s="1" t="s">
        <v>324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100</v>
      </c>
      <c r="G60" s="1" t="s">
        <v>328</v>
      </c>
      <c r="H60" s="1">
        <v>200000</v>
      </c>
      <c r="I60" s="1" t="s">
        <v>150</v>
      </c>
      <c r="J60" s="1" t="s">
        <v>151</v>
      </c>
      <c r="K60" s="1" t="s">
        <v>138</v>
      </c>
      <c r="L60" s="1">
        <v>200000</v>
      </c>
      <c r="M60" s="1">
        <v>199996</v>
      </c>
      <c r="N60" s="9">
        <v>453557001551</v>
      </c>
      <c r="O60" s="1" t="s">
        <v>329</v>
      </c>
      <c r="P60" s="1">
        <v>66099021649</v>
      </c>
      <c r="Q60" s="1" t="s">
        <v>330</v>
      </c>
      <c r="R60" s="1" t="s">
        <v>331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100</v>
      </c>
      <c r="G61" s="1" t="s">
        <v>299</v>
      </c>
      <c r="H61" s="1">
        <v>300000</v>
      </c>
      <c r="I61" s="1" t="s">
        <v>150</v>
      </c>
      <c r="J61" s="1" t="s">
        <v>151</v>
      </c>
      <c r="K61" s="1" t="s">
        <v>138</v>
      </c>
      <c r="L61" s="1">
        <v>300000</v>
      </c>
      <c r="M61" s="1">
        <v>290949.05</v>
      </c>
      <c r="N61" s="9">
        <v>453560003128</v>
      </c>
      <c r="O61" s="1" t="s">
        <v>257</v>
      </c>
      <c r="P61" s="1">
        <v>66089690140</v>
      </c>
      <c r="Q61" s="1" t="s">
        <v>330</v>
      </c>
      <c r="R61" s="1" t="s">
        <v>332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100</v>
      </c>
      <c r="G62" s="1" t="s">
        <v>333</v>
      </c>
      <c r="H62" s="1">
        <v>1100000</v>
      </c>
      <c r="I62" s="1" t="s">
        <v>229</v>
      </c>
      <c r="J62" s="1" t="s">
        <v>244</v>
      </c>
      <c r="K62" s="1" t="s">
        <v>230</v>
      </c>
      <c r="L62" s="1">
        <v>1100000</v>
      </c>
      <c r="M62" s="1">
        <v>983000</v>
      </c>
      <c r="N62" s="9">
        <v>453549000339</v>
      </c>
      <c r="O62" s="1" t="s">
        <v>235</v>
      </c>
      <c r="P62" s="1">
        <v>66069087409</v>
      </c>
      <c r="Q62" s="1" t="s">
        <v>334</v>
      </c>
      <c r="R62" s="1" t="s">
        <v>335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100</v>
      </c>
      <c r="G63" s="1" t="s">
        <v>336</v>
      </c>
      <c r="H63" s="1">
        <v>2412683.19</v>
      </c>
      <c r="I63" s="1" t="s">
        <v>150</v>
      </c>
      <c r="J63" s="1" t="s">
        <v>151</v>
      </c>
      <c r="K63" s="1" t="s">
        <v>138</v>
      </c>
      <c r="L63" s="1">
        <v>2412683.19</v>
      </c>
      <c r="M63" s="1">
        <v>2412683.19</v>
      </c>
      <c r="N63" s="9">
        <v>994000237031</v>
      </c>
      <c r="O63" s="1" t="s">
        <v>152</v>
      </c>
      <c r="P63" s="1">
        <v>66089717409</v>
      </c>
      <c r="Q63" s="1" t="s">
        <v>334</v>
      </c>
      <c r="R63" s="1" t="s">
        <v>337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100</v>
      </c>
      <c r="G64" s="1" t="s">
        <v>338</v>
      </c>
      <c r="H64" s="1">
        <v>500000</v>
      </c>
      <c r="I64" s="1" t="s">
        <v>150</v>
      </c>
      <c r="J64" s="1" t="s">
        <v>151</v>
      </c>
      <c r="K64" s="1" t="s">
        <v>138</v>
      </c>
      <c r="L64" s="1">
        <v>500000</v>
      </c>
      <c r="M64" s="1">
        <v>461400</v>
      </c>
      <c r="N64" s="9">
        <v>3460400100127</v>
      </c>
      <c r="O64" s="1" t="s">
        <v>339</v>
      </c>
      <c r="P64" s="1">
        <v>66099150269</v>
      </c>
      <c r="Q64" s="1" t="s">
        <v>340</v>
      </c>
      <c r="R64" s="1" t="s">
        <v>341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100</v>
      </c>
      <c r="G65" s="1" t="s">
        <v>342</v>
      </c>
      <c r="H65" s="1">
        <v>110000</v>
      </c>
      <c r="I65" s="1" t="s">
        <v>150</v>
      </c>
      <c r="J65" s="1" t="s">
        <v>151</v>
      </c>
      <c r="K65" s="1" t="s">
        <v>138</v>
      </c>
      <c r="L65" s="1">
        <v>110000</v>
      </c>
      <c r="M65" s="1">
        <v>104860</v>
      </c>
      <c r="N65" s="9">
        <v>105533107192</v>
      </c>
      <c r="O65" s="1" t="s">
        <v>304</v>
      </c>
      <c r="P65" s="1">
        <v>66099201523</v>
      </c>
      <c r="Q65" s="1" t="s">
        <v>343</v>
      </c>
      <c r="R65" s="1" t="s">
        <v>344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100</v>
      </c>
      <c r="G66" s="1" t="s">
        <v>345</v>
      </c>
      <c r="H66" s="1">
        <v>120000</v>
      </c>
      <c r="I66" s="1" t="s">
        <v>150</v>
      </c>
      <c r="J66" s="1" t="s">
        <v>151</v>
      </c>
      <c r="K66" s="1" t="s">
        <v>138</v>
      </c>
      <c r="L66" s="1">
        <v>120000</v>
      </c>
      <c r="M66" s="1">
        <v>109600</v>
      </c>
      <c r="N66" s="9">
        <v>453555000582</v>
      </c>
      <c r="O66" s="1" t="s">
        <v>185</v>
      </c>
      <c r="P66" s="1">
        <v>66099180929</v>
      </c>
      <c r="Q66" s="1" t="s">
        <v>346</v>
      </c>
      <c r="R66" s="1" t="s">
        <v>347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100</v>
      </c>
      <c r="G67" s="1" t="s">
        <v>348</v>
      </c>
      <c r="H67" s="1">
        <v>350000</v>
      </c>
      <c r="I67" s="1" t="s">
        <v>150</v>
      </c>
      <c r="J67" s="1" t="s">
        <v>151</v>
      </c>
      <c r="K67" s="1" t="s">
        <v>138</v>
      </c>
      <c r="L67" s="1">
        <v>350000</v>
      </c>
      <c r="M67" s="1">
        <v>232000</v>
      </c>
      <c r="N67" s="9">
        <v>3450500195898</v>
      </c>
      <c r="O67" s="1" t="s">
        <v>349</v>
      </c>
      <c r="P67" s="1">
        <v>66099022803</v>
      </c>
      <c r="Q67" s="1" t="s">
        <v>350</v>
      </c>
      <c r="R67" s="1" t="s">
        <v>351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100</v>
      </c>
      <c r="G68" s="1" t="s">
        <v>352</v>
      </c>
      <c r="H68" s="1">
        <v>140000</v>
      </c>
      <c r="I68" s="1" t="s">
        <v>150</v>
      </c>
      <c r="J68" s="1" t="s">
        <v>244</v>
      </c>
      <c r="K68" s="1" t="s">
        <v>138</v>
      </c>
      <c r="L68" s="1">
        <v>140000</v>
      </c>
      <c r="M68" s="1">
        <v>139100</v>
      </c>
      <c r="N68" s="9">
        <v>505561008426</v>
      </c>
      <c r="O68" s="1" t="s">
        <v>353</v>
      </c>
      <c r="P68" s="1">
        <v>66099350218</v>
      </c>
      <c r="Q68" s="1" t="s">
        <v>350</v>
      </c>
      <c r="R68" s="1" t="s">
        <v>354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100</v>
      </c>
      <c r="G69" s="1" t="s">
        <v>355</v>
      </c>
      <c r="H69" s="1">
        <v>1000000</v>
      </c>
      <c r="I69" s="1" t="s">
        <v>150</v>
      </c>
      <c r="J69" s="1" t="s">
        <v>244</v>
      </c>
      <c r="K69" s="1" t="s">
        <v>230</v>
      </c>
      <c r="L69" s="1">
        <v>1000000</v>
      </c>
      <c r="M69" s="1">
        <v>854600</v>
      </c>
      <c r="N69" s="9">
        <v>105559011125</v>
      </c>
      <c r="O69" s="1" t="s">
        <v>356</v>
      </c>
      <c r="P69" s="1">
        <v>66079593290</v>
      </c>
      <c r="Q69" s="1" t="s">
        <v>357</v>
      </c>
      <c r="R69" s="1" t="s">
        <v>358</v>
      </c>
    </row>
    <row r="70" ht="21">
      <c r="N70" s="9"/>
    </row>
    <row r="71" spans="13:14" ht="21">
      <c r="M71" s="1">
        <f>SUM(M2:M70)</f>
        <v>84371085.14</v>
      </c>
      <c r="N71" s="9"/>
    </row>
    <row r="72" ht="21">
      <c r="N72" s="9"/>
    </row>
    <row r="73" ht="21">
      <c r="N73" s="9"/>
    </row>
    <row r="74" ht="21">
      <c r="N74" s="9"/>
    </row>
    <row r="75" ht="21">
      <c r="N75" s="9"/>
    </row>
    <row r="76" ht="21">
      <c r="N76" s="9"/>
    </row>
    <row r="77" ht="21">
      <c r="N77" s="9"/>
    </row>
    <row r="78" ht="21">
      <c r="N78" s="9"/>
    </row>
    <row r="79" ht="21">
      <c r="N79" s="9"/>
    </row>
    <row r="80" ht="21">
      <c r="N80" s="9"/>
    </row>
    <row r="81" ht="21">
      <c r="N81" s="9"/>
    </row>
    <row r="82" ht="21">
      <c r="N82" s="9"/>
    </row>
    <row r="83" ht="21">
      <c r="N83" s="9"/>
    </row>
    <row r="84" ht="21">
      <c r="N84" s="9"/>
    </row>
    <row r="85" ht="21">
      <c r="N85" s="9"/>
    </row>
    <row r="86" ht="21">
      <c r="N86" s="9"/>
    </row>
    <row r="87" ht="21">
      <c r="N87" s="9"/>
    </row>
    <row r="88" ht="21">
      <c r="N88" s="9"/>
    </row>
    <row r="89" ht="21">
      <c r="N89" s="9"/>
    </row>
    <row r="90" ht="21">
      <c r="N90" s="9"/>
    </row>
    <row r="91" ht="21">
      <c r="N91" s="9"/>
    </row>
    <row r="92" ht="21">
      <c r="N92" s="9"/>
    </row>
    <row r="93" ht="21">
      <c r="N93" s="9"/>
    </row>
    <row r="94" ht="21">
      <c r="N94" s="9"/>
    </row>
    <row r="95" ht="21">
      <c r="N95" s="9"/>
    </row>
    <row r="96" ht="21">
      <c r="N96" s="9"/>
    </row>
    <row r="97" ht="21">
      <c r="N97" s="9"/>
    </row>
    <row r="98" ht="21">
      <c r="N98" s="9"/>
    </row>
    <row r="99" ht="21">
      <c r="N99" s="9"/>
    </row>
    <row r="100" ht="21">
      <c r="N100" s="9"/>
    </row>
    <row r="101" ht="21">
      <c r="N101" s="9"/>
    </row>
    <row r="102" ht="21">
      <c r="N102" s="9"/>
    </row>
    <row r="103" ht="21">
      <c r="N103" s="9"/>
    </row>
    <row r="104" ht="21">
      <c r="N104" s="9"/>
    </row>
    <row r="105" ht="21">
      <c r="N105" s="9"/>
    </row>
    <row r="106" ht="21">
      <c r="N106" s="9"/>
    </row>
    <row r="107" ht="21">
      <c r="N107" s="9"/>
    </row>
    <row r="108" ht="21">
      <c r="N108" s="9"/>
    </row>
    <row r="109" ht="21">
      <c r="N109" s="9"/>
    </row>
    <row r="110" ht="21">
      <c r="N110" s="9"/>
    </row>
    <row r="111" ht="21">
      <c r="N111" s="9"/>
    </row>
    <row r="112" ht="21">
      <c r="N112" s="9">
        <v>994000237031</v>
      </c>
    </row>
    <row r="113" ht="21">
      <c r="N113" s="9">
        <v>994000237031</v>
      </c>
    </row>
    <row r="114" ht="21">
      <c r="N114" s="9">
        <v>994000237031</v>
      </c>
    </row>
    <row r="115" ht="21">
      <c r="N115" s="9">
        <v>994000237031</v>
      </c>
    </row>
    <row r="116" ht="21">
      <c r="N116" s="9">
        <v>994000237031</v>
      </c>
    </row>
    <row r="117" ht="21">
      <c r="N117" s="9">
        <v>994000237031</v>
      </c>
    </row>
    <row r="118" ht="21">
      <c r="N118" s="9">
        <v>994000237031</v>
      </c>
    </row>
    <row r="119" ht="21">
      <c r="N119" s="9">
        <v>994000237031</v>
      </c>
    </row>
    <row r="120" ht="21">
      <c r="N120" s="9">
        <v>994000237031</v>
      </c>
    </row>
    <row r="121" ht="21">
      <c r="N121" s="9">
        <v>994000237031</v>
      </c>
    </row>
    <row r="122" ht="21">
      <c r="N122" s="9">
        <v>994000237031</v>
      </c>
    </row>
    <row r="123" ht="21">
      <c r="N123" s="9">
        <v>994000237031</v>
      </c>
    </row>
    <row r="124" ht="21">
      <c r="N124" s="9">
        <v>994000237031</v>
      </c>
    </row>
    <row r="125" ht="21">
      <c r="N125" s="9">
        <v>994000237031</v>
      </c>
    </row>
    <row r="126" ht="21">
      <c r="N126" s="9">
        <v>994000237031</v>
      </c>
    </row>
    <row r="127" ht="21">
      <c r="N127" s="9">
        <v>994000237031</v>
      </c>
    </row>
    <row r="128" ht="21">
      <c r="N128" s="9">
        <v>994000237031</v>
      </c>
    </row>
    <row r="129" ht="21">
      <c r="N129" s="9">
        <v>994000237031</v>
      </c>
    </row>
    <row r="130" ht="21">
      <c r="N130" s="9">
        <v>994000237031</v>
      </c>
    </row>
    <row r="131" ht="21">
      <c r="N131" s="9">
        <v>994000237031</v>
      </c>
    </row>
    <row r="132" ht="21">
      <c r="N132" s="9">
        <v>994000237031</v>
      </c>
    </row>
    <row r="133" ht="21">
      <c r="N133" s="9">
        <v>994000237031</v>
      </c>
    </row>
    <row r="134" ht="21">
      <c r="N134" s="9">
        <v>994000237031</v>
      </c>
    </row>
    <row r="135" ht="21">
      <c r="N135" s="9">
        <v>994000237031</v>
      </c>
    </row>
    <row r="136" ht="21">
      <c r="N136" s="9">
        <v>994000237031</v>
      </c>
    </row>
    <row r="137" ht="21">
      <c r="N137" s="9">
        <v>994000237031</v>
      </c>
    </row>
    <row r="138" ht="21">
      <c r="N138" s="9">
        <v>994000237031</v>
      </c>
    </row>
    <row r="139" ht="21">
      <c r="N139" s="9">
        <v>994000237031</v>
      </c>
    </row>
    <row r="140" ht="21">
      <c r="N140" s="9">
        <v>994000237031</v>
      </c>
    </row>
    <row r="141" ht="21">
      <c r="N141" s="9">
        <v>994000237031</v>
      </c>
    </row>
    <row r="142" ht="21">
      <c r="N142" s="9">
        <v>994000237031</v>
      </c>
    </row>
    <row r="143" ht="21">
      <c r="N143" s="9">
        <v>994000237031</v>
      </c>
    </row>
    <row r="144" ht="21">
      <c r="N144" s="9">
        <v>994000237031</v>
      </c>
    </row>
    <row r="145" ht="21">
      <c r="N145" s="9">
        <v>994000237031</v>
      </c>
    </row>
    <row r="146" ht="21">
      <c r="N146" s="9">
        <v>994000237031</v>
      </c>
    </row>
    <row r="147" ht="21">
      <c r="N147" s="9">
        <v>994000237031</v>
      </c>
    </row>
    <row r="148" ht="21">
      <c r="N148" s="9">
        <v>994000237031</v>
      </c>
    </row>
    <row r="149" ht="21">
      <c r="N149" s="9">
        <v>994000237031</v>
      </c>
    </row>
    <row r="150" ht="21">
      <c r="N150" s="9">
        <v>994000237031</v>
      </c>
    </row>
    <row r="151" ht="21">
      <c r="N151" s="9">
        <v>994000237031</v>
      </c>
    </row>
    <row r="152" ht="21">
      <c r="N152" s="9">
        <v>994000237031</v>
      </c>
    </row>
    <row r="153" ht="21">
      <c r="N153" s="9">
        <v>994000237031</v>
      </c>
    </row>
    <row r="154" ht="21">
      <c r="N154" s="9">
        <v>994000237031</v>
      </c>
    </row>
    <row r="155" ht="21">
      <c r="N155" s="9">
        <v>994000237031</v>
      </c>
    </row>
    <row r="156" ht="21">
      <c r="N156" s="9">
        <v>994000237031</v>
      </c>
    </row>
    <row r="157" ht="21">
      <c r="N157" s="9">
        <v>994000237031</v>
      </c>
    </row>
    <row r="158" ht="21">
      <c r="N158" s="9">
        <v>994000237031</v>
      </c>
    </row>
    <row r="159" ht="21">
      <c r="N159" s="9">
        <v>994000237031</v>
      </c>
    </row>
    <row r="160" ht="21">
      <c r="N160" s="9">
        <v>994000237031</v>
      </c>
    </row>
    <row r="161" ht="21">
      <c r="N161" s="9">
        <v>994000237031</v>
      </c>
    </row>
    <row r="162" ht="21">
      <c r="N162" s="9">
        <v>994000237031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2024-03-07T08:17:54Z</cp:lastPrinted>
  <dcterms:created xsi:type="dcterms:W3CDTF">2023-09-21T14:37:46Z</dcterms:created>
  <dcterms:modified xsi:type="dcterms:W3CDTF">2024-03-13T09:54:46Z</dcterms:modified>
  <cp:category/>
  <cp:version/>
  <cp:contentType/>
  <cp:contentStatus/>
</cp:coreProperties>
</file>